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9005"/>
  <workbookPr/>
  <mc:AlternateContent xmlns:mc="http://schemas.openxmlformats.org/markup-compatibility/2006">
    <mc:Choice Requires="x15">
      <x15ac:absPath xmlns:x15ac="http://schemas.microsoft.com/office/spreadsheetml/2010/11/ac" url="/Volumes/disk3/SEIBU ZOUEN/2019年度新公園/src/安満遺跡公園/190507申請用紙/令和版申請用紙/"/>
    </mc:Choice>
  </mc:AlternateContent>
  <bookViews>
    <workbookView xWindow="720" yWindow="460" windowWidth="20740" windowHeight="11160"/>
  </bookViews>
  <sheets>
    <sheet name="貸出備品一覧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6" i="2" l="1"/>
  <c r="I45" i="2"/>
  <c r="I44" i="2"/>
  <c r="I43" i="2"/>
  <c r="I40" i="2"/>
  <c r="I39" i="2"/>
  <c r="I38" i="2"/>
  <c r="I37" i="2"/>
  <c r="I36" i="2"/>
  <c r="I35" i="2"/>
  <c r="I34" i="2"/>
  <c r="I33" i="2"/>
  <c r="I25" i="2"/>
  <c r="I24" i="2"/>
  <c r="I20" i="2"/>
  <c r="I19" i="2"/>
  <c r="I13" i="2"/>
  <c r="I48" i="2"/>
  <c r="I12" i="2"/>
  <c r="I14" i="2"/>
</calcChain>
</file>

<file path=xl/comments1.xml><?xml version="1.0" encoding="utf-8"?>
<comments xmlns="http://schemas.openxmlformats.org/spreadsheetml/2006/main">
  <authors>
    <author>西武造園 中込千尋</author>
  </authors>
  <commentList>
    <comment ref="C4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西武造園 中込千尋:</t>
        </r>
        <r>
          <rPr>
            <sz val="9"/>
            <color indexed="81"/>
            <rFont val="ＭＳ Ｐゴシック"/>
            <family val="3"/>
            <charset val="128"/>
          </rPr>
          <t xml:space="preserve">
屋外も可？</t>
        </r>
      </text>
    </comment>
    <comment ref="C4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西武造園 中込千尋:</t>
        </r>
        <r>
          <rPr>
            <sz val="9"/>
            <color indexed="81"/>
            <rFont val="ＭＳ Ｐゴシック"/>
            <family val="3"/>
            <charset val="128"/>
          </rPr>
          <t xml:space="preserve">
屋外も可？</t>
        </r>
      </text>
    </comment>
  </commentList>
</comments>
</file>

<file path=xl/sharedStrings.xml><?xml version="1.0" encoding="utf-8"?>
<sst xmlns="http://schemas.openxmlformats.org/spreadsheetml/2006/main" count="143" uniqueCount="76">
  <si>
    <t>備品使用申込書</t>
    <rPh sb="0" eb="2">
      <t>ビヒン</t>
    </rPh>
    <rPh sb="2" eb="4">
      <t>シヨウ</t>
    </rPh>
    <rPh sb="4" eb="6">
      <t>モウシコミ</t>
    </rPh>
    <rPh sb="6" eb="7">
      <t>ショ</t>
    </rPh>
    <phoneticPr fontId="1"/>
  </si>
  <si>
    <t>行事名</t>
    <rPh sb="0" eb="2">
      <t>ギョウジ</t>
    </rPh>
    <rPh sb="2" eb="3">
      <t>メイ</t>
    </rPh>
    <phoneticPr fontId="1"/>
  </si>
  <si>
    <t>使用期間</t>
    <rPh sb="0" eb="2">
      <t>シヨウ</t>
    </rPh>
    <rPh sb="2" eb="4">
      <t>キカン</t>
    </rPh>
    <phoneticPr fontId="1"/>
  </si>
  <si>
    <t>使用施設</t>
    <rPh sb="0" eb="2">
      <t>シヨウ</t>
    </rPh>
    <rPh sb="2" eb="4">
      <t>シセツ</t>
    </rPh>
    <phoneticPr fontId="1"/>
  </si>
  <si>
    <t>□</t>
    <phoneticPr fontId="1"/>
  </si>
  <si>
    <t>プロジェクター（スクリーン付）</t>
    <phoneticPr fontId="1"/>
  </si>
  <si>
    <t>音響システム</t>
    <phoneticPr fontId="1"/>
  </si>
  <si>
    <t>多目的スタジオ</t>
    <rPh sb="0" eb="3">
      <t>タモクテキ</t>
    </rPh>
    <phoneticPr fontId="1"/>
  </si>
  <si>
    <t>プロジェクター及びスクリーン</t>
    <phoneticPr fontId="1"/>
  </si>
  <si>
    <t>使用数</t>
    <rPh sb="0" eb="2">
      <t>シヨウ</t>
    </rPh>
    <rPh sb="2" eb="3">
      <t>スウ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</si>
  <si>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</si>
  <si>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</si>
  <si>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単位</t>
    <rPh sb="0" eb="2">
      <t>タンイ</t>
    </rPh>
    <phoneticPr fontId="1"/>
  </si>
  <si>
    <t>台</t>
    <phoneticPr fontId="1"/>
  </si>
  <si>
    <t>枚</t>
    <rPh sb="0" eb="1">
      <t>マイ</t>
    </rPh>
    <phoneticPr fontId="1"/>
  </si>
  <si>
    <t>ポータブルアンプ</t>
    <phoneticPr fontId="1"/>
  </si>
  <si>
    <t>屋内・屋外</t>
    <rPh sb="0" eb="2">
      <t>オクナイ</t>
    </rPh>
    <rPh sb="3" eb="5">
      <t>オクガイ</t>
    </rPh>
    <phoneticPr fontId="1"/>
  </si>
  <si>
    <t>拡声器（ショルダー型）</t>
    <phoneticPr fontId="1"/>
  </si>
  <si>
    <t>式</t>
    <rPh sb="0" eb="1">
      <t>シキ</t>
    </rPh>
    <phoneticPr fontId="1"/>
  </si>
  <si>
    <t>個</t>
    <rPh sb="0" eb="1">
      <t>コ</t>
    </rPh>
    <phoneticPr fontId="1"/>
  </si>
  <si>
    <t>工作・調理室</t>
    <rPh sb="0" eb="2">
      <t>コウサク</t>
    </rPh>
    <rPh sb="3" eb="5">
      <t>チョウリ</t>
    </rPh>
    <rPh sb="5" eb="6">
      <t>シツ</t>
    </rPh>
    <phoneticPr fontId="1"/>
  </si>
  <si>
    <t>工具</t>
    <phoneticPr fontId="1"/>
  </si>
  <si>
    <t>調理器具等</t>
    <phoneticPr fontId="1"/>
  </si>
  <si>
    <t>展示パネル</t>
    <phoneticPr fontId="1"/>
  </si>
  <si>
    <t>A型黒板</t>
    <phoneticPr fontId="1"/>
  </si>
  <si>
    <t>A型看板</t>
    <phoneticPr fontId="1"/>
  </si>
  <si>
    <t>コードリール</t>
    <phoneticPr fontId="1"/>
  </si>
  <si>
    <t>台</t>
    <rPh sb="0" eb="1">
      <t>ダイ</t>
    </rPh>
    <phoneticPr fontId="1"/>
  </si>
  <si>
    <t>屋外</t>
    <rPh sb="0" eb="2">
      <t>オクガイ</t>
    </rPh>
    <phoneticPr fontId="1"/>
  </si>
  <si>
    <t>ケーブルマット</t>
    <phoneticPr fontId="1"/>
  </si>
  <si>
    <t>ホワイトボード</t>
    <phoneticPr fontId="1"/>
  </si>
  <si>
    <t>無料</t>
    <rPh sb="0" eb="2">
      <t>ムリョウ</t>
    </rPh>
    <phoneticPr fontId="1"/>
  </si>
  <si>
    <t>演台（ワゴンタイプ）</t>
    <phoneticPr fontId="1"/>
  </si>
  <si>
    <t>サイズ</t>
    <phoneticPr fontId="1"/>
  </si>
  <si>
    <t>2m×2m</t>
    <phoneticPr fontId="1"/>
  </si>
  <si>
    <t>タープテント</t>
    <phoneticPr fontId="1"/>
  </si>
  <si>
    <t>張</t>
    <rPh sb="0" eb="1">
      <t>ハ</t>
    </rPh>
    <phoneticPr fontId="1"/>
  </si>
  <si>
    <t>大型テント</t>
    <rPh sb="0" eb="2">
      <t>オオガタ</t>
    </rPh>
    <phoneticPr fontId="1"/>
  </si>
  <si>
    <t>机</t>
    <rPh sb="0" eb="1">
      <t>ツクエ</t>
    </rPh>
    <phoneticPr fontId="1"/>
  </si>
  <si>
    <t>イス</t>
    <phoneticPr fontId="1"/>
  </si>
  <si>
    <t>脚</t>
    <rPh sb="0" eb="1">
      <t>キャク</t>
    </rPh>
    <phoneticPr fontId="1"/>
  </si>
  <si>
    <t>屋内(パークセンター内)</t>
    <rPh sb="0" eb="2">
      <t>オクナイ</t>
    </rPh>
    <rPh sb="10" eb="11">
      <t>ナイ</t>
    </rPh>
    <phoneticPr fontId="1"/>
  </si>
  <si>
    <t>申請者名</t>
    <rPh sb="0" eb="3">
      <t>シンセイシャ</t>
    </rPh>
    <rPh sb="3" eb="4">
      <t>メイ</t>
    </rPh>
    <phoneticPr fontId="1"/>
  </si>
  <si>
    <t>同日に他の利用がある場合には、利用調整を行うことがありますので、ご注意ください。</t>
    <rPh sb="0" eb="2">
      <t>ドウジツ</t>
    </rPh>
    <rPh sb="3" eb="4">
      <t>ホカ</t>
    </rPh>
    <rPh sb="5" eb="7">
      <t>リヨウ</t>
    </rPh>
    <rPh sb="10" eb="12">
      <t>バアイ</t>
    </rPh>
    <rPh sb="15" eb="17">
      <t>リヨウ</t>
    </rPh>
    <rPh sb="17" eb="19">
      <t>チョウセイ</t>
    </rPh>
    <rPh sb="20" eb="21">
      <t>オコナ</t>
    </rPh>
    <rPh sb="33" eb="35">
      <t>チュウイ</t>
    </rPh>
    <phoneticPr fontId="1"/>
  </si>
  <si>
    <t>備品名</t>
    <rPh sb="0" eb="2">
      <t>ビヒン</t>
    </rPh>
    <rPh sb="2" eb="3">
      <t>メイ</t>
    </rPh>
    <phoneticPr fontId="1"/>
  </si>
  <si>
    <t>利用</t>
    <rPh sb="0" eb="2">
      <t>リヨウ</t>
    </rPh>
    <phoneticPr fontId="1"/>
  </si>
  <si>
    <t>場所</t>
    <rPh sb="0" eb="2">
      <t>バショ</t>
    </rPh>
    <phoneticPr fontId="1"/>
  </si>
  <si>
    <t>小計</t>
    <rPh sb="0" eb="2">
      <t>ショウケイ</t>
    </rPh>
    <phoneticPr fontId="1"/>
  </si>
  <si>
    <t>(宛先)　指定管理者</t>
    <rPh sb="1" eb="3">
      <t>アテサキ</t>
    </rPh>
    <rPh sb="5" eb="7">
      <t>シテイ</t>
    </rPh>
    <rPh sb="7" eb="10">
      <t>カンリシャ</t>
    </rPh>
    <phoneticPr fontId="1"/>
  </si>
  <si>
    <t>マット※2枚単位</t>
    <rPh sb="5" eb="6">
      <t>マイ</t>
    </rPh>
    <rPh sb="6" eb="8">
      <t>タンイ</t>
    </rPh>
    <phoneticPr fontId="1"/>
  </si>
  <si>
    <t>工作テーブル</t>
    <phoneticPr fontId="1"/>
  </si>
  <si>
    <t>工作テーブルチェア</t>
    <phoneticPr fontId="1"/>
  </si>
  <si>
    <t>多目的室</t>
    <rPh sb="0" eb="3">
      <t>タモクテキ</t>
    </rPh>
    <rPh sb="3" eb="4">
      <t>シツ</t>
    </rPh>
    <phoneticPr fontId="1"/>
  </si>
  <si>
    <t>マイク2本、CD・SD・USB付</t>
    <phoneticPr fontId="1"/>
  </si>
  <si>
    <t>イーゼル</t>
    <phoneticPr fontId="1"/>
  </si>
  <si>
    <t>A1パネル</t>
    <phoneticPr fontId="1"/>
  </si>
  <si>
    <t>30ｍ</t>
    <phoneticPr fontId="1"/>
  </si>
  <si>
    <t>3.6m×5.4m（2間×3間）</t>
    <rPh sb="11" eb="12">
      <t>マ</t>
    </rPh>
    <phoneticPr fontId="1"/>
  </si>
  <si>
    <t>在庫数</t>
    <rPh sb="0" eb="3">
      <t>ザイコスウ</t>
    </rPh>
    <phoneticPr fontId="1"/>
  </si>
  <si>
    <t>ポータブル発電機</t>
    <phoneticPr fontId="1"/>
  </si>
  <si>
    <t>2.8KVA</t>
    <phoneticPr fontId="1"/>
  </si>
  <si>
    <t>0.9KVA</t>
    <phoneticPr fontId="1"/>
  </si>
  <si>
    <t>A1</t>
    <phoneticPr fontId="1"/>
  </si>
  <si>
    <t>440×820 (mm)</t>
    <phoneticPr fontId="1"/>
  </si>
  <si>
    <t>拡声器（ハンズフリー型）</t>
    <phoneticPr fontId="1"/>
  </si>
  <si>
    <t>レーザーポインター・指示棒</t>
    <phoneticPr fontId="1"/>
  </si>
  <si>
    <t>式</t>
    <phoneticPr fontId="1"/>
  </si>
  <si>
    <t>無料</t>
    <phoneticPr fontId="1"/>
  </si>
  <si>
    <t>脚</t>
    <phoneticPr fontId="1"/>
  </si>
  <si>
    <t>W520*H450*D1070</t>
    <phoneticPr fontId="1"/>
  </si>
  <si>
    <t>1800×600 (mm)</t>
    <phoneticPr fontId="1"/>
  </si>
  <si>
    <t>1200×1800 (mm)</t>
    <phoneticPr fontId="1"/>
  </si>
  <si>
    <t>1800×450 (mm)</t>
    <phoneticPr fontId="1"/>
  </si>
  <si>
    <t>1800×450 (mm)</t>
    <phoneticPr fontId="1"/>
  </si>
  <si>
    <t>1000×1000 (mm)</t>
    <phoneticPr fontId="1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</si>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</sst>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2" borderId="10" xfId="0" applyFont="1" applyFill="1" applyBorder="1">
      <alignment vertical="center"/>
    </xf>
    <xf numFmtId="0" fontId="5" fillId="0" borderId="12" xfId="0" applyFont="1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2" borderId="14" xfId="0" applyFont="1" applyFill="1" applyBorder="1">
      <alignment vertical="center"/>
    </xf>
    <xf numFmtId="0" fontId="5" fillId="0" borderId="16" xfId="0" applyFont="1" applyBorder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18" xfId="0" applyFont="1" applyBorder="1">
      <alignment vertical="center"/>
    </xf>
    <xf numFmtId="0" fontId="5" fillId="2" borderId="5" xfId="0" applyFont="1" applyFill="1" applyBorder="1">
      <alignment vertical="center"/>
    </xf>
    <xf numFmtId="0" fontId="5" fillId="0" borderId="19" xfId="0" applyFont="1" applyBorder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2" borderId="21" xfId="0" applyFont="1" applyFill="1" applyBorder="1">
      <alignment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>
      <alignment vertical="center"/>
    </xf>
    <xf numFmtId="0" fontId="5" fillId="0" borderId="15" xfId="0" applyFont="1" applyBorder="1" applyAlignment="1">
      <alignment horizontal="right" vertical="center"/>
    </xf>
    <xf numFmtId="0" fontId="5" fillId="0" borderId="24" xfId="0" applyFont="1" applyBorder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15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6" fillId="0" borderId="22" xfId="0" applyFont="1" applyBorder="1">
      <alignment vertical="center"/>
    </xf>
    <xf numFmtId="0" fontId="5" fillId="0" borderId="25" xfId="0" applyFont="1" applyBorder="1">
      <alignment vertical="center"/>
    </xf>
    <xf numFmtId="0" fontId="5" fillId="2" borderId="26" xfId="0" applyFont="1" applyFill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5" fillId="3" borderId="34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3" borderId="38" xfId="0" applyFont="1" applyFill="1" applyBorder="1" applyAlignment="1">
      <alignment horizontal="left" vertical="center"/>
    </xf>
    <xf numFmtId="0" fontId="5" fillId="3" borderId="3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Q15" sqref="Q15"/>
    </sheetView>
  </sheetViews>
  <sheetFormatPr baseColWidth="12" defaultColWidth="8.83203125" defaultRowHeight="14" x14ac:dyDescent="0.15"/>
  <cols>
    <col min="1" max="1" width="5.33203125" customWidth="1"/>
    <col min="2" max="2" width="5.33203125" style="1" customWidth="1"/>
    <col min="3" max="3" width="23.1640625" customWidth="1"/>
    <col min="4" max="4" width="20.6640625" customWidth="1"/>
    <col min="5" max="6" width="7.1640625" customWidth="1"/>
    <col min="7" max="7" width="5.6640625" customWidth="1"/>
    <col min="8" max="8" width="6.6640625" customWidth="1"/>
    <col min="9" max="9" width="9.6640625" customWidth="1"/>
  </cols>
  <sheetData>
    <row r="1" spans="1:9" ht="17.25" customHeight="1" x14ac:dyDescent="0.15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ht="17.25" customHeight="1" x14ac:dyDescent="0.15">
      <c r="A2" s="1"/>
      <c r="C2" s="1"/>
      <c r="D2" s="1"/>
      <c r="E2" s="65" t="s">
        <v>75</v>
      </c>
      <c r="F2" s="65"/>
      <c r="G2" s="65"/>
      <c r="H2" s="65"/>
      <c r="I2" s="65"/>
    </row>
    <row r="3" spans="1:9" ht="13.5" customHeight="1" x14ac:dyDescent="0.15">
      <c r="A3" s="6" t="s">
        <v>48</v>
      </c>
      <c r="C3" s="1"/>
      <c r="D3" s="1"/>
      <c r="E3" s="1"/>
      <c r="F3" s="1"/>
      <c r="G3" s="1"/>
      <c r="H3" s="1"/>
      <c r="I3" s="1"/>
    </row>
    <row r="4" spans="1:9" ht="5.25" customHeight="1" x14ac:dyDescent="0.15"/>
    <row r="5" spans="1:9" ht="18" customHeight="1" x14ac:dyDescent="0.15">
      <c r="D5" s="56" t="s">
        <v>42</v>
      </c>
      <c r="E5" s="56"/>
      <c r="F5" s="3"/>
      <c r="G5" s="3"/>
      <c r="H5" s="3"/>
      <c r="I5" s="4"/>
    </row>
    <row r="6" spans="1:9" ht="18" customHeight="1" x14ac:dyDescent="0.15">
      <c r="D6" s="56" t="s">
        <v>1</v>
      </c>
      <c r="E6" s="56"/>
      <c r="F6" s="3"/>
      <c r="G6" s="3"/>
      <c r="H6" s="3"/>
      <c r="I6" s="4"/>
    </row>
    <row r="7" spans="1:9" ht="18" customHeight="1" x14ac:dyDescent="0.15">
      <c r="D7" s="56" t="s">
        <v>2</v>
      </c>
      <c r="E7" s="56"/>
      <c r="F7" s="3"/>
      <c r="G7" s="3"/>
      <c r="H7" s="3"/>
      <c r="I7" s="4"/>
    </row>
    <row r="8" spans="1:9" ht="18" customHeight="1" x14ac:dyDescent="0.15">
      <c r="D8" s="56" t="s">
        <v>3</v>
      </c>
      <c r="E8" s="56"/>
      <c r="F8" s="3"/>
      <c r="G8" s="3"/>
      <c r="H8" s="3"/>
      <c r="I8" s="4"/>
    </row>
    <row r="9" spans="1:9" ht="7.5" customHeight="1" x14ac:dyDescent="0.15">
      <c r="A9" s="2"/>
      <c r="B9" s="5"/>
      <c r="C9" s="2"/>
    </row>
    <row r="10" spans="1:9" ht="17.25" customHeight="1" x14ac:dyDescent="0.15">
      <c r="A10" s="7" t="s">
        <v>46</v>
      </c>
      <c r="B10" s="8" t="s">
        <v>45</v>
      </c>
      <c r="C10" s="9" t="s">
        <v>44</v>
      </c>
      <c r="D10" s="10" t="s">
        <v>33</v>
      </c>
      <c r="E10" s="10" t="s">
        <v>9</v>
      </c>
      <c r="F10" s="10" t="s">
        <v>58</v>
      </c>
      <c r="G10" s="11" t="s">
        <v>12</v>
      </c>
      <c r="H10" s="10" t="s">
        <v>10</v>
      </c>
      <c r="I10" s="12" t="s">
        <v>47</v>
      </c>
    </row>
    <row r="11" spans="1:9" ht="17.25" customHeight="1" x14ac:dyDescent="0.15">
      <c r="A11" s="57" t="s">
        <v>7</v>
      </c>
      <c r="B11" s="66"/>
      <c r="C11" s="66"/>
      <c r="D11" s="66"/>
      <c r="E11" s="66"/>
      <c r="F11" s="66"/>
      <c r="G11" s="66"/>
      <c r="H11" s="66"/>
      <c r="I11" s="67"/>
    </row>
    <row r="12" spans="1:9" ht="17.25" customHeight="1" x14ac:dyDescent="0.15">
      <c r="A12" s="52"/>
      <c r="B12" s="13" t="s">
        <v>4</v>
      </c>
      <c r="C12" s="14" t="s">
        <v>6</v>
      </c>
      <c r="D12" s="15"/>
      <c r="E12" s="16"/>
      <c r="F12" s="15">
        <v>1</v>
      </c>
      <c r="G12" s="14" t="s">
        <v>13</v>
      </c>
      <c r="H12" s="15">
        <v>2000</v>
      </c>
      <c r="I12" s="17">
        <f>H12*E12</f>
        <v>0</v>
      </c>
    </row>
    <row r="13" spans="1:9" ht="17.25" customHeight="1" x14ac:dyDescent="0.15">
      <c r="A13" s="52"/>
      <c r="B13" s="18" t="s">
        <v>4</v>
      </c>
      <c r="C13" s="19" t="s">
        <v>49</v>
      </c>
      <c r="D13" s="20" t="s">
        <v>74</v>
      </c>
      <c r="E13" s="21"/>
      <c r="F13" s="20">
        <v>40</v>
      </c>
      <c r="G13" s="19" t="s">
        <v>14</v>
      </c>
      <c r="H13" s="20">
        <v>50</v>
      </c>
      <c r="I13" s="22">
        <f>E13*H13</f>
        <v>0</v>
      </c>
    </row>
    <row r="14" spans="1:9" ht="17.25" customHeight="1" x14ac:dyDescent="0.15">
      <c r="A14" s="53"/>
      <c r="B14" s="23" t="s">
        <v>4</v>
      </c>
      <c r="C14" s="24" t="s">
        <v>8</v>
      </c>
      <c r="D14" s="25"/>
      <c r="E14" s="26"/>
      <c r="F14" s="25">
        <v>1</v>
      </c>
      <c r="G14" s="24" t="s">
        <v>13</v>
      </c>
      <c r="H14" s="25">
        <v>3000</v>
      </c>
      <c r="I14" s="27">
        <f>E14*H14</f>
        <v>0</v>
      </c>
    </row>
    <row r="15" spans="1:9" ht="17.25" customHeight="1" x14ac:dyDescent="0.15">
      <c r="A15" s="57" t="s">
        <v>52</v>
      </c>
      <c r="B15" s="58"/>
      <c r="C15" s="58"/>
      <c r="D15" s="58"/>
      <c r="E15" s="58"/>
      <c r="F15" s="58"/>
      <c r="G15" s="58"/>
      <c r="H15" s="58"/>
      <c r="I15" s="59"/>
    </row>
    <row r="16" spans="1:9" ht="17.25" customHeight="1" x14ac:dyDescent="0.15">
      <c r="A16" s="54"/>
      <c r="B16" s="28" t="s">
        <v>4</v>
      </c>
      <c r="C16" s="29" t="s">
        <v>38</v>
      </c>
      <c r="D16" s="30" t="s">
        <v>72</v>
      </c>
      <c r="E16" s="31"/>
      <c r="F16" s="30">
        <v>14</v>
      </c>
      <c r="G16" s="29" t="s">
        <v>13</v>
      </c>
      <c r="H16" s="32" t="s">
        <v>31</v>
      </c>
      <c r="I16" s="33">
        <v>0</v>
      </c>
    </row>
    <row r="17" spans="1:9" ht="17.25" customHeight="1" x14ac:dyDescent="0.15">
      <c r="A17" s="55"/>
      <c r="B17" s="18" t="s">
        <v>4</v>
      </c>
      <c r="C17" s="19" t="s">
        <v>39</v>
      </c>
      <c r="D17" s="20"/>
      <c r="E17" s="21"/>
      <c r="F17" s="20">
        <v>40</v>
      </c>
      <c r="G17" s="19"/>
      <c r="H17" s="34" t="s">
        <v>31</v>
      </c>
      <c r="I17" s="22">
        <v>0</v>
      </c>
    </row>
    <row r="18" spans="1:9" ht="17.25" customHeight="1" x14ac:dyDescent="0.15">
      <c r="A18" s="57" t="s">
        <v>20</v>
      </c>
      <c r="B18" s="66"/>
      <c r="C18" s="66"/>
      <c r="D18" s="66"/>
      <c r="E18" s="66"/>
      <c r="F18" s="66"/>
      <c r="G18" s="66"/>
      <c r="H18" s="66"/>
      <c r="I18" s="67"/>
    </row>
    <row r="19" spans="1:9" ht="17.25" customHeight="1" x14ac:dyDescent="0.15">
      <c r="A19" s="52"/>
      <c r="B19" s="13" t="s">
        <v>4</v>
      </c>
      <c r="C19" s="14" t="s">
        <v>21</v>
      </c>
      <c r="D19" s="15"/>
      <c r="E19" s="16"/>
      <c r="F19" s="15">
        <v>1</v>
      </c>
      <c r="G19" s="14" t="s">
        <v>18</v>
      </c>
      <c r="H19" s="15">
        <v>1000</v>
      </c>
      <c r="I19" s="35">
        <f>E19*H19</f>
        <v>0</v>
      </c>
    </row>
    <row r="20" spans="1:9" ht="17.25" customHeight="1" x14ac:dyDescent="0.15">
      <c r="A20" s="52"/>
      <c r="B20" s="18" t="s">
        <v>4</v>
      </c>
      <c r="C20" s="19" t="s">
        <v>22</v>
      </c>
      <c r="D20" s="20"/>
      <c r="E20" s="21"/>
      <c r="F20" s="20">
        <v>1</v>
      </c>
      <c r="G20" s="19" t="s">
        <v>18</v>
      </c>
      <c r="H20" s="20">
        <v>3000</v>
      </c>
      <c r="I20" s="22">
        <f>E20*H20</f>
        <v>0</v>
      </c>
    </row>
    <row r="21" spans="1:9" ht="17.25" customHeight="1" x14ac:dyDescent="0.15">
      <c r="A21" s="52"/>
      <c r="B21" s="18" t="s">
        <v>4</v>
      </c>
      <c r="C21" s="19" t="s">
        <v>50</v>
      </c>
      <c r="D21" s="20" t="s">
        <v>70</v>
      </c>
      <c r="E21" s="21"/>
      <c r="F21" s="20">
        <v>12</v>
      </c>
      <c r="G21" s="19" t="s">
        <v>27</v>
      </c>
      <c r="H21" s="34" t="s">
        <v>31</v>
      </c>
      <c r="I21" s="22">
        <v>0</v>
      </c>
    </row>
    <row r="22" spans="1:9" ht="17.25" customHeight="1" x14ac:dyDescent="0.15">
      <c r="A22" s="53"/>
      <c r="B22" s="23" t="s">
        <v>4</v>
      </c>
      <c r="C22" s="24" t="s">
        <v>51</v>
      </c>
      <c r="D22" s="25"/>
      <c r="E22" s="26"/>
      <c r="F22" s="25">
        <v>36</v>
      </c>
      <c r="G22" s="24" t="s">
        <v>40</v>
      </c>
      <c r="H22" s="36" t="s">
        <v>31</v>
      </c>
      <c r="I22" s="27">
        <v>0</v>
      </c>
    </row>
    <row r="23" spans="1:9" ht="17.25" customHeight="1" x14ac:dyDescent="0.15">
      <c r="A23" s="57" t="s">
        <v>41</v>
      </c>
      <c r="B23" s="66"/>
      <c r="C23" s="66"/>
      <c r="D23" s="66"/>
      <c r="E23" s="66"/>
      <c r="F23" s="66"/>
      <c r="G23" s="66"/>
      <c r="H23" s="66"/>
      <c r="I23" s="67"/>
    </row>
    <row r="24" spans="1:9" ht="17.25" customHeight="1" x14ac:dyDescent="0.15">
      <c r="A24" s="52"/>
      <c r="B24" s="13" t="s">
        <v>4</v>
      </c>
      <c r="C24" s="14" t="s">
        <v>5</v>
      </c>
      <c r="D24" s="15"/>
      <c r="E24" s="16"/>
      <c r="F24" s="15">
        <v>1</v>
      </c>
      <c r="G24" s="14" t="s">
        <v>13</v>
      </c>
      <c r="H24" s="15">
        <v>3000</v>
      </c>
      <c r="I24" s="35">
        <f>E24*H24</f>
        <v>0</v>
      </c>
    </row>
    <row r="25" spans="1:9" ht="17.25" customHeight="1" x14ac:dyDescent="0.15">
      <c r="A25" s="52"/>
      <c r="B25" s="18" t="s">
        <v>4</v>
      </c>
      <c r="C25" s="19" t="s">
        <v>23</v>
      </c>
      <c r="D25" s="20" t="s">
        <v>71</v>
      </c>
      <c r="E25" s="21"/>
      <c r="F25" s="20">
        <v>10</v>
      </c>
      <c r="G25" s="19" t="s">
        <v>14</v>
      </c>
      <c r="H25" s="20">
        <v>400</v>
      </c>
      <c r="I25" s="22">
        <f>E25*H25</f>
        <v>0</v>
      </c>
    </row>
    <row r="26" spans="1:9" ht="17.25" customHeight="1" x14ac:dyDescent="0.15">
      <c r="A26" s="52"/>
      <c r="B26" s="18" t="s">
        <v>4</v>
      </c>
      <c r="C26" s="19" t="s">
        <v>30</v>
      </c>
      <c r="D26" s="20"/>
      <c r="E26" s="21"/>
      <c r="F26" s="20">
        <v>4</v>
      </c>
      <c r="G26" s="19" t="s">
        <v>14</v>
      </c>
      <c r="H26" s="34" t="s">
        <v>31</v>
      </c>
      <c r="I26" s="22">
        <v>0</v>
      </c>
    </row>
    <row r="27" spans="1:9" ht="17.25" customHeight="1" x14ac:dyDescent="0.15">
      <c r="A27" s="52"/>
      <c r="B27" s="18" t="s">
        <v>4</v>
      </c>
      <c r="C27" s="19" t="s">
        <v>54</v>
      </c>
      <c r="D27" s="20"/>
      <c r="E27" s="21"/>
      <c r="F27" s="20">
        <v>10</v>
      </c>
      <c r="G27" s="19" t="s">
        <v>18</v>
      </c>
      <c r="H27" s="34" t="s">
        <v>31</v>
      </c>
      <c r="I27" s="22">
        <v>0</v>
      </c>
    </row>
    <row r="28" spans="1:9" ht="17.25" customHeight="1" x14ac:dyDescent="0.15">
      <c r="A28" s="52"/>
      <c r="B28" s="18" t="s">
        <v>4</v>
      </c>
      <c r="C28" s="19" t="s">
        <v>55</v>
      </c>
      <c r="D28" s="20"/>
      <c r="E28" s="21"/>
      <c r="F28" s="20">
        <v>10</v>
      </c>
      <c r="G28" s="19" t="s">
        <v>14</v>
      </c>
      <c r="H28" s="34" t="s">
        <v>31</v>
      </c>
      <c r="I28" s="22">
        <v>0</v>
      </c>
    </row>
    <row r="29" spans="1:9" ht="17.25" customHeight="1" x14ac:dyDescent="0.15">
      <c r="A29" s="52"/>
      <c r="B29" s="18" t="s">
        <v>4</v>
      </c>
      <c r="C29" s="48" t="s">
        <v>65</v>
      </c>
      <c r="D29" s="49"/>
      <c r="E29" s="50"/>
      <c r="F29" s="49">
        <v>2</v>
      </c>
      <c r="G29" s="48" t="s">
        <v>66</v>
      </c>
      <c r="H29" s="34" t="s">
        <v>67</v>
      </c>
      <c r="I29" s="51">
        <v>0</v>
      </c>
    </row>
    <row r="30" spans="1:9" ht="17.25" customHeight="1" x14ac:dyDescent="0.15">
      <c r="A30" s="52"/>
      <c r="B30" s="18" t="s">
        <v>4</v>
      </c>
      <c r="C30" s="19" t="s">
        <v>38</v>
      </c>
      <c r="D30" s="20" t="s">
        <v>73</v>
      </c>
      <c r="E30" s="21"/>
      <c r="F30" s="20">
        <v>20</v>
      </c>
      <c r="G30" s="19" t="s">
        <v>68</v>
      </c>
      <c r="H30" s="34" t="s">
        <v>67</v>
      </c>
      <c r="I30" s="22">
        <v>0</v>
      </c>
    </row>
    <row r="31" spans="1:9" ht="17.25" customHeight="1" x14ac:dyDescent="0.15">
      <c r="A31" s="53"/>
      <c r="B31" s="23" t="s">
        <v>4</v>
      </c>
      <c r="C31" s="24" t="s">
        <v>39</v>
      </c>
      <c r="D31" s="25"/>
      <c r="E31" s="26"/>
      <c r="F31" s="25">
        <v>60</v>
      </c>
      <c r="G31" s="24" t="s">
        <v>68</v>
      </c>
      <c r="H31" s="36" t="s">
        <v>31</v>
      </c>
      <c r="I31" s="27">
        <v>0</v>
      </c>
    </row>
    <row r="32" spans="1:9" ht="17.25" customHeight="1" x14ac:dyDescent="0.15">
      <c r="A32" s="57" t="s">
        <v>28</v>
      </c>
      <c r="B32" s="66"/>
      <c r="C32" s="66"/>
      <c r="D32" s="66"/>
      <c r="E32" s="66"/>
      <c r="F32" s="66"/>
      <c r="G32" s="66"/>
      <c r="H32" s="66"/>
      <c r="I32" s="67"/>
    </row>
    <row r="33" spans="1:14" ht="17.25" customHeight="1" x14ac:dyDescent="0.15">
      <c r="A33" s="54"/>
      <c r="B33" s="13" t="s">
        <v>4</v>
      </c>
      <c r="C33" s="14" t="s">
        <v>35</v>
      </c>
      <c r="D33" s="15" t="s">
        <v>34</v>
      </c>
      <c r="E33" s="16"/>
      <c r="F33" s="15">
        <v>10</v>
      </c>
      <c r="G33" s="14" t="s">
        <v>36</v>
      </c>
      <c r="H33" s="15">
        <v>500</v>
      </c>
      <c r="I33" s="35">
        <f t="shared" ref="I33:I38" si="0">E33*H33</f>
        <v>0</v>
      </c>
    </row>
    <row r="34" spans="1:14" ht="17.25" customHeight="1" x14ac:dyDescent="0.15">
      <c r="A34" s="54"/>
      <c r="B34" s="18" t="s">
        <v>4</v>
      </c>
      <c r="C34" s="19" t="s">
        <v>37</v>
      </c>
      <c r="D34" s="20" t="s">
        <v>57</v>
      </c>
      <c r="E34" s="21"/>
      <c r="F34" s="37">
        <v>3</v>
      </c>
      <c r="G34" s="38" t="s">
        <v>36</v>
      </c>
      <c r="H34" s="20">
        <v>1500</v>
      </c>
      <c r="I34" s="22">
        <f t="shared" si="0"/>
        <v>0</v>
      </c>
    </row>
    <row r="35" spans="1:14" ht="17.25" customHeight="1" x14ac:dyDescent="0.15">
      <c r="A35" s="54"/>
      <c r="B35" s="18" t="s">
        <v>4</v>
      </c>
      <c r="C35" s="19" t="s">
        <v>59</v>
      </c>
      <c r="D35" s="20" t="s">
        <v>60</v>
      </c>
      <c r="E35" s="21"/>
      <c r="F35" s="20">
        <v>3</v>
      </c>
      <c r="G35" s="19" t="s">
        <v>27</v>
      </c>
      <c r="H35" s="20">
        <v>5000</v>
      </c>
      <c r="I35" s="22">
        <f t="shared" si="0"/>
        <v>0</v>
      </c>
    </row>
    <row r="36" spans="1:14" ht="17.25" customHeight="1" x14ac:dyDescent="0.15">
      <c r="A36" s="54"/>
      <c r="B36" s="18" t="s">
        <v>4</v>
      </c>
      <c r="C36" s="19" t="s">
        <v>59</v>
      </c>
      <c r="D36" s="20" t="s">
        <v>61</v>
      </c>
      <c r="E36" s="21"/>
      <c r="F36" s="20">
        <v>2</v>
      </c>
      <c r="G36" s="19" t="s">
        <v>27</v>
      </c>
      <c r="H36" s="20">
        <v>2500</v>
      </c>
      <c r="I36" s="22">
        <f t="shared" si="0"/>
        <v>0</v>
      </c>
    </row>
    <row r="37" spans="1:14" ht="17.25" customHeight="1" x14ac:dyDescent="0.15">
      <c r="A37" s="54"/>
      <c r="B37" s="18" t="s">
        <v>4</v>
      </c>
      <c r="C37" s="19" t="s">
        <v>17</v>
      </c>
      <c r="D37" s="20"/>
      <c r="E37" s="21"/>
      <c r="F37" s="20">
        <v>2</v>
      </c>
      <c r="G37" s="19" t="s">
        <v>19</v>
      </c>
      <c r="H37" s="20">
        <v>300</v>
      </c>
      <c r="I37" s="22">
        <f t="shared" si="0"/>
        <v>0</v>
      </c>
    </row>
    <row r="38" spans="1:14" ht="17.25" customHeight="1" x14ac:dyDescent="0.15">
      <c r="A38" s="54"/>
      <c r="B38" s="18" t="s">
        <v>4</v>
      </c>
      <c r="C38" s="19" t="s">
        <v>64</v>
      </c>
      <c r="D38" s="20"/>
      <c r="E38" s="21"/>
      <c r="F38" s="20">
        <v>2</v>
      </c>
      <c r="G38" s="19" t="s">
        <v>19</v>
      </c>
      <c r="H38" s="20">
        <v>300</v>
      </c>
      <c r="I38" s="22">
        <f t="shared" si="0"/>
        <v>0</v>
      </c>
    </row>
    <row r="39" spans="1:14" ht="17.25" customHeight="1" x14ac:dyDescent="0.15">
      <c r="A39" s="54"/>
      <c r="B39" s="18" t="s">
        <v>4</v>
      </c>
      <c r="C39" s="19" t="s">
        <v>38</v>
      </c>
      <c r="D39" s="20" t="s">
        <v>70</v>
      </c>
      <c r="E39" s="21"/>
      <c r="F39" s="20">
        <v>20</v>
      </c>
      <c r="G39" s="19" t="s">
        <v>40</v>
      </c>
      <c r="H39" s="20">
        <v>200</v>
      </c>
      <c r="I39" s="22">
        <f>E39*H39</f>
        <v>0</v>
      </c>
      <c r="M39" s="1"/>
    </row>
    <row r="40" spans="1:14" ht="17.25" customHeight="1" x14ac:dyDescent="0.15">
      <c r="A40" s="54"/>
      <c r="B40" s="18" t="s">
        <v>4</v>
      </c>
      <c r="C40" s="19" t="s">
        <v>39</v>
      </c>
      <c r="D40" s="20"/>
      <c r="E40" s="21"/>
      <c r="F40" s="20">
        <v>48</v>
      </c>
      <c r="G40" s="19" t="s">
        <v>40</v>
      </c>
      <c r="H40" s="20">
        <v>50</v>
      </c>
      <c r="I40" s="22">
        <f>E40*H40</f>
        <v>0</v>
      </c>
      <c r="N40" s="1"/>
    </row>
    <row r="41" spans="1:14" ht="17.25" customHeight="1" x14ac:dyDescent="0.15">
      <c r="A41" s="55"/>
      <c r="B41" s="28" t="s">
        <v>4</v>
      </c>
      <c r="C41" s="29" t="s">
        <v>29</v>
      </c>
      <c r="D41" s="39"/>
      <c r="E41" s="31"/>
      <c r="F41" s="30">
        <v>15</v>
      </c>
      <c r="G41" s="29" t="s">
        <v>14</v>
      </c>
      <c r="H41" s="32" t="s">
        <v>31</v>
      </c>
      <c r="I41" s="40">
        <v>0</v>
      </c>
    </row>
    <row r="42" spans="1:14" ht="17.25" customHeight="1" x14ac:dyDescent="0.15">
      <c r="A42" s="57" t="s">
        <v>16</v>
      </c>
      <c r="B42" s="66"/>
      <c r="C42" s="66"/>
      <c r="D42" s="66"/>
      <c r="E42" s="66"/>
      <c r="F42" s="66"/>
      <c r="G42" s="66"/>
      <c r="H42" s="66"/>
      <c r="I42" s="67"/>
    </row>
    <row r="43" spans="1:14" ht="17.25" customHeight="1" x14ac:dyDescent="0.15">
      <c r="A43" s="52"/>
      <c r="B43" s="13" t="s">
        <v>4</v>
      </c>
      <c r="C43" s="14" t="s">
        <v>15</v>
      </c>
      <c r="D43" s="15" t="s">
        <v>53</v>
      </c>
      <c r="E43" s="16"/>
      <c r="F43" s="15">
        <v>1</v>
      </c>
      <c r="G43" s="14" t="s">
        <v>18</v>
      </c>
      <c r="H43" s="15">
        <v>2000</v>
      </c>
      <c r="I43" s="35">
        <f>E43*H43</f>
        <v>0</v>
      </c>
    </row>
    <row r="44" spans="1:14" ht="17.25" customHeight="1" x14ac:dyDescent="0.15">
      <c r="A44" s="52"/>
      <c r="B44" s="18" t="s">
        <v>4</v>
      </c>
      <c r="C44" s="19" t="s">
        <v>25</v>
      </c>
      <c r="D44" s="20" t="s">
        <v>62</v>
      </c>
      <c r="E44" s="21"/>
      <c r="F44" s="20">
        <v>10</v>
      </c>
      <c r="G44" s="19" t="s">
        <v>27</v>
      </c>
      <c r="H44" s="20">
        <v>100</v>
      </c>
      <c r="I44" s="22">
        <f>E44*H44</f>
        <v>0</v>
      </c>
    </row>
    <row r="45" spans="1:14" ht="17.25" customHeight="1" x14ac:dyDescent="0.15">
      <c r="A45" s="52"/>
      <c r="B45" s="18" t="s">
        <v>4</v>
      </c>
      <c r="C45" s="19" t="s">
        <v>24</v>
      </c>
      <c r="D45" s="20" t="s">
        <v>63</v>
      </c>
      <c r="E45" s="21"/>
      <c r="F45" s="20">
        <v>5</v>
      </c>
      <c r="G45" s="19" t="s">
        <v>27</v>
      </c>
      <c r="H45" s="20">
        <v>100</v>
      </c>
      <c r="I45" s="22">
        <f>E45*H45</f>
        <v>0</v>
      </c>
    </row>
    <row r="46" spans="1:14" ht="17.25" customHeight="1" x14ac:dyDescent="0.15">
      <c r="A46" s="52"/>
      <c r="B46" s="18" t="s">
        <v>4</v>
      </c>
      <c r="C46" s="19" t="s">
        <v>26</v>
      </c>
      <c r="D46" s="20" t="s">
        <v>56</v>
      </c>
      <c r="E46" s="21"/>
      <c r="F46" s="20">
        <v>5</v>
      </c>
      <c r="G46" s="19" t="s">
        <v>27</v>
      </c>
      <c r="H46" s="20">
        <v>100</v>
      </c>
      <c r="I46" s="22">
        <f>E46*H46</f>
        <v>0</v>
      </c>
    </row>
    <row r="47" spans="1:14" ht="17.25" customHeight="1" thickBot="1" x14ac:dyDescent="0.2">
      <c r="A47" s="52"/>
      <c r="B47" s="41" t="s">
        <v>4</v>
      </c>
      <c r="C47" s="42" t="s">
        <v>32</v>
      </c>
      <c r="D47" s="43" t="s">
        <v>69</v>
      </c>
      <c r="E47" s="44"/>
      <c r="F47" s="43">
        <v>1</v>
      </c>
      <c r="G47" s="42" t="s">
        <v>27</v>
      </c>
      <c r="H47" s="45" t="s">
        <v>31</v>
      </c>
      <c r="I47" s="46">
        <v>0</v>
      </c>
    </row>
    <row r="48" spans="1:14" ht="17.25" customHeight="1" thickBot="1" x14ac:dyDescent="0.2">
      <c r="A48" s="62" t="s">
        <v>11</v>
      </c>
      <c r="B48" s="63"/>
      <c r="C48" s="63"/>
      <c r="D48" s="63"/>
      <c r="E48" s="63"/>
      <c r="F48" s="63"/>
      <c r="G48" s="63"/>
      <c r="H48" s="64"/>
      <c r="I48" s="47" t="e">
        <f>I12+I13+I14+I19+I22+I24+I25+I26+I31++I33+I34+I35+I36+I37+I38+#REF!+I39+I40+I41+I43+I44+I45+I46+I47</f>
        <v>#REF!</v>
      </c>
    </row>
    <row r="49" spans="1:9" ht="4.5" customHeight="1" x14ac:dyDescent="0.15"/>
    <row r="50" spans="1:9" ht="16.5" customHeight="1" x14ac:dyDescent="0.15">
      <c r="A50" s="61" t="s">
        <v>43</v>
      </c>
      <c r="B50" s="61"/>
      <c r="C50" s="61"/>
      <c r="D50" s="61"/>
      <c r="E50" s="61"/>
      <c r="F50" s="61"/>
      <c r="G50" s="61"/>
      <c r="H50" s="61"/>
      <c r="I50" s="61"/>
    </row>
  </sheetData>
  <mergeCells count="20">
    <mergeCell ref="A43:A47"/>
    <mergeCell ref="A1:I1"/>
    <mergeCell ref="A50:I50"/>
    <mergeCell ref="A48:H48"/>
    <mergeCell ref="E2:I2"/>
    <mergeCell ref="A11:I11"/>
    <mergeCell ref="A18:I18"/>
    <mergeCell ref="A23:I23"/>
    <mergeCell ref="A32:I32"/>
    <mergeCell ref="A42:I42"/>
    <mergeCell ref="A12:A14"/>
    <mergeCell ref="A19:A22"/>
    <mergeCell ref="A24:A31"/>
    <mergeCell ref="A33:A41"/>
    <mergeCell ref="D5:E5"/>
    <mergeCell ref="D6:E6"/>
    <mergeCell ref="D7:E7"/>
    <mergeCell ref="D8:E8"/>
    <mergeCell ref="A15:I15"/>
    <mergeCell ref="A16:A17"/>
  </mergeCells>
  <phoneticPr fontId="1"/>
  <pageMargins left="0.62992125984251968" right="0.62992125984251968" top="0.47244094488188981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貸出備品一覧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備品使用申込書</dc:title>
  <dc:subject/>
  <dc:creator>安満遺跡公園</dc:creator>
  <cp:keywords/>
  <dc:description/>
  <cp:lastModifiedBy>香葉村亮</cp:lastModifiedBy>
  <cp:lastPrinted>2019-05-07T03:34:32Z</cp:lastPrinted>
  <dcterms:created xsi:type="dcterms:W3CDTF">2012-04-03T05:37:45Z</dcterms:created>
  <dcterms:modified xsi:type="dcterms:W3CDTF">2019-05-07T05:22:02Z</dcterms:modified>
  <cp:category/>
</cp:coreProperties>
</file>